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eds score" sheetId="1" state="visible" r:id="rId1"/>
    <sheet xmlns:r="http://schemas.openxmlformats.org/officeDocument/2006/relationships" name="Pri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30" customWidth="1" min="9" max="9"/>
  </cols>
  <sheetData>
    <row r="1">
      <c r="A1" s="1" t="inlineStr">
        <is>
          <t>Email platform comparison sheet</t>
        </is>
      </c>
    </row>
    <row r="2">
      <c r="A2" s="2" t="inlineStr">
        <is>
          <t>Jinnflow · jinnflow.com/guides/email-platform-comparison/ · Weight each need 1-3, score each platform 0-3. Weighted totals are calculated.</t>
        </is>
      </c>
    </row>
    <row r="4">
      <c r="A4" s="3" t="inlineStr">
        <is>
          <t>Need</t>
        </is>
      </c>
      <c r="B4" s="3" t="inlineStr">
        <is>
          <t>Weight (1-3)</t>
        </is>
      </c>
      <c r="C4" s="3" t="inlineStr">
        <is>
          <t>Klaviyo</t>
        </is>
      </c>
      <c r="D4" s="3" t="inlineStr">
        <is>
          <t>Mailchimp</t>
        </is>
      </c>
      <c r="E4" s="3" t="inlineStr">
        <is>
          <t>Brevo</t>
        </is>
      </c>
      <c r="F4" s="3" t="inlineStr">
        <is>
          <t>Zoho Campaigns</t>
        </is>
      </c>
      <c r="G4" s="3" t="inlineStr">
        <is>
          <t>HubSpot</t>
        </is>
      </c>
      <c r="H4" s="3" t="inlineStr">
        <is>
          <t>Omnisend</t>
        </is>
      </c>
      <c r="I4" s="3" t="inlineStr">
        <is>
          <t>Notes</t>
        </is>
      </c>
    </row>
    <row r="5">
      <c r="A5" s="4" t="inlineStr">
        <is>
          <t>Native store integration syncing orders and events</t>
        </is>
      </c>
      <c r="B5" s="5" t="n"/>
      <c r="C5" s="5" t="n"/>
      <c r="D5" s="5" t="n"/>
      <c r="E5" s="5" t="n"/>
      <c r="F5" s="5" t="n"/>
      <c r="G5" s="5" t="n"/>
      <c r="H5" s="5" t="n"/>
      <c r="I5" s="5" t="n"/>
    </row>
    <row r="6">
      <c r="A6" s="4" t="inlineStr">
        <is>
          <t>Native CRM integration</t>
        </is>
      </c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4" t="inlineStr">
        <is>
          <t>Automation depth (triggers, splits, exit rules)</t>
        </is>
      </c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4" t="inlineStr">
        <is>
          <t>Arabic / right-to-left templates</t>
        </is>
      </c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4" t="inlineStr">
        <is>
          <t>SMS / WhatsApp in the UAE</t>
        </is>
      </c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4" t="inlineStr">
        <is>
          <t>Domain authentication + one-click unsubscribe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4" t="inlineStr">
        <is>
          <t>Data location and processing terms acceptable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4" t="inlineStr">
        <is>
          <t>Export of contacts + consent records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4" t="inlineStr">
        <is>
          <t>Ease of use for our team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4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4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4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8">
      <c r="A18" s="6" t="inlineStr">
        <is>
          <t>Weighted total</t>
        </is>
      </c>
      <c r="C18" s="6">
        <f>SUMPRODUCT($B$5:$B$16,C5:C16)</f>
        <v/>
      </c>
      <c r="D18" s="6">
        <f>SUMPRODUCT($B$5:$B$16,D5:D16)</f>
        <v/>
      </c>
      <c r="E18" s="6">
        <f>SUMPRODUCT($B$5:$B$16,E5:E16)</f>
        <v/>
      </c>
      <c r="F18" s="6">
        <f>SUMPRODUCT($B$5:$B$16,F5:F16)</f>
        <v/>
      </c>
      <c r="G18" s="6">
        <f>SUMPRODUCT($B$5:$B$16,G5:G16)</f>
        <v/>
      </c>
      <c r="H18" s="6">
        <f>SUMPRODUCT($B$5:$B$16,H5:H16)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4" customWidth="1" min="4" max="4"/>
    <col width="14" customWidth="1" min="5" max="5"/>
    <col width="14" customWidth="1" min="6" max="6"/>
    <col width="12" customWidth="1" min="7" max="7"/>
    <col width="16" customWidth="1" min="8" max="8"/>
    <col width="14" customWidth="1" min="9" max="9"/>
    <col width="12" customWidth="1" min="10" max="10"/>
  </cols>
  <sheetData>
    <row r="1">
      <c r="A1" s="1" t="inlineStr">
        <is>
          <t>Email platform comparison sheet</t>
        </is>
      </c>
    </row>
    <row r="2">
      <c r="A2" s="2" t="inlineStr">
        <is>
          <t>Jinnflow · jinnflow.com/guides/email-platform-comparison/ · Use each vendor's calculator today, at your contact count now and in 12 months.</t>
        </is>
      </c>
    </row>
    <row r="4">
      <c r="A4" s="3" t="inlineStr">
        <is>
          <t>Platform</t>
        </is>
      </c>
      <c r="B4" s="3" t="inlineStr">
        <is>
          <t>Plan needed</t>
        </is>
      </c>
      <c r="C4" s="3" t="inlineStr">
        <is>
          <t>Contacts now</t>
        </is>
      </c>
      <c r="D4" s="3" t="inlineStr">
        <is>
          <t>Price/month now</t>
        </is>
      </c>
      <c r="E4" s="3" t="inlineStr">
        <is>
          <t>Contacts in 12 months</t>
        </is>
      </c>
      <c r="F4" s="3" t="inlineStr">
        <is>
          <t>Price/month then</t>
        </is>
      </c>
      <c r="G4" s="3" t="inlineStr">
        <is>
          <t>One-time fees</t>
        </is>
      </c>
      <c r="H4" s="3" t="inlineStr">
        <is>
          <t>Channel costs/month (SMS, WhatsApp)</t>
        </is>
      </c>
      <c r="I4" s="3" t="inlineStr">
        <is>
          <t>Year-one cost</t>
        </is>
      </c>
      <c r="J4" s="3" t="inlineStr">
        <is>
          <t>Checked on</t>
        </is>
      </c>
    </row>
    <row r="5">
      <c r="A5" s="4" t="inlineStr">
        <is>
          <t>Klaviyo</t>
        </is>
      </c>
      <c r="B5" s="5" t="n"/>
      <c r="C5" s="5" t="n"/>
      <c r="D5" s="5" t="n"/>
      <c r="E5" s="5" t="n"/>
      <c r="F5" s="5" t="n"/>
      <c r="G5" s="5" t="n"/>
      <c r="H5" s="5" t="n"/>
      <c r="I5" s="4">
        <f>IF(D5="","",(D5+F5)/2*12+G5+H5*12)</f>
        <v/>
      </c>
      <c r="J5" s="5" t="n"/>
    </row>
    <row r="6">
      <c r="A6" s="4" t="inlineStr">
        <is>
          <t>Mailchimp</t>
        </is>
      </c>
      <c r="B6" s="5" t="n"/>
      <c r="C6" s="5" t="n"/>
      <c r="D6" s="5" t="n"/>
      <c r="E6" s="5" t="n"/>
      <c r="F6" s="5" t="n"/>
      <c r="G6" s="5" t="n"/>
      <c r="H6" s="5" t="n"/>
      <c r="I6" s="4">
        <f>IF(D6="","",(D6+F6)/2*12+G6+H6*12)</f>
        <v/>
      </c>
      <c r="J6" s="5" t="n"/>
    </row>
    <row r="7">
      <c r="A7" s="4" t="inlineStr">
        <is>
          <t>Brevo</t>
        </is>
      </c>
      <c r="B7" s="5" t="n"/>
      <c r="C7" s="5" t="n"/>
      <c r="D7" s="5" t="n"/>
      <c r="E7" s="5" t="n"/>
      <c r="F7" s="5" t="n"/>
      <c r="G7" s="5" t="n"/>
      <c r="H7" s="5" t="n"/>
      <c r="I7" s="4">
        <f>IF(D7="","",(D7+F7)/2*12+G7+H7*12)</f>
        <v/>
      </c>
      <c r="J7" s="5" t="n"/>
    </row>
    <row r="8">
      <c r="A8" s="4" t="inlineStr">
        <is>
          <t>Zoho Campaigns</t>
        </is>
      </c>
      <c r="B8" s="5" t="n"/>
      <c r="C8" s="5" t="n"/>
      <c r="D8" s="5" t="n"/>
      <c r="E8" s="5" t="n"/>
      <c r="F8" s="5" t="n"/>
      <c r="G8" s="5" t="n"/>
      <c r="H8" s="5" t="n"/>
      <c r="I8" s="4">
        <f>IF(D8="","",(D8+F8)/2*12+G8+H8*12)</f>
        <v/>
      </c>
      <c r="J8" s="5" t="n"/>
    </row>
    <row r="9">
      <c r="A9" s="4" t="inlineStr">
        <is>
          <t>HubSpot</t>
        </is>
      </c>
      <c r="B9" s="5" t="n"/>
      <c r="C9" s="5" t="n"/>
      <c r="D9" s="5" t="n"/>
      <c r="E9" s="5" t="n"/>
      <c r="F9" s="5" t="n"/>
      <c r="G9" s="5" t="n"/>
      <c r="H9" s="5" t="n"/>
      <c r="I9" s="4">
        <f>IF(D9="","",(D9+F9)/2*12+G9+H9*12)</f>
        <v/>
      </c>
      <c r="J9" s="5" t="n"/>
    </row>
    <row r="10">
      <c r="A10" s="4" t="inlineStr">
        <is>
          <t>Omnisend</t>
        </is>
      </c>
      <c r="B10" s="5" t="n"/>
      <c r="C10" s="5" t="n"/>
      <c r="D10" s="5" t="n"/>
      <c r="E10" s="5" t="n"/>
      <c r="F10" s="5" t="n"/>
      <c r="G10" s="5" t="n"/>
      <c r="H10" s="5" t="n"/>
      <c r="I10" s="4">
        <f>IF(D10="","",(D10+F10)/2*12+G10+H10*12)</f>
        <v/>
      </c>
      <c r="J10" s="5" t="n"/>
    </row>
    <row r="11">
      <c r="A11" s="4" t="n"/>
      <c r="B11" s="5" t="n"/>
      <c r="C11" s="5" t="n"/>
      <c r="D11" s="5" t="n"/>
      <c r="E11" s="5" t="n"/>
      <c r="F11" s="5" t="n"/>
      <c r="G11" s="5" t="n"/>
      <c r="H11" s="5" t="n"/>
      <c r="I11" s="4">
        <f>IF(D11="","",(D11+F11)/2*12+G11+H11*12)</f>
        <v/>
      </c>
      <c r="J11" s="5" t="n"/>
    </row>
    <row r="12">
      <c r="A12" s="4" t="n"/>
      <c r="B12" s="5" t="n"/>
      <c r="C12" s="5" t="n"/>
      <c r="D12" s="5" t="n"/>
      <c r="E12" s="5" t="n"/>
      <c r="F12" s="5" t="n"/>
      <c r="G12" s="5" t="n"/>
      <c r="H12" s="5" t="n"/>
      <c r="I12" s="4">
        <f>IF(D12="","",(D12+F12)/2*12+G12+H12*12)</f>
        <v/>
      </c>
      <c r="J12" s="5" t="n"/>
    </row>
    <row r="14">
      <c r="A14" s="2" t="inlineStr">
        <is>
          <t>Year-one cost averages this month's and next year's monthly price. Free plans (23 Oct 2026): Klaviyo 250 profiles/500 emails; Mailchimp 250 contacts; Omnisend 250 contacts/500 emails; Zoho Campaigns 2,000 contacts/6,000 emails.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