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0" customWidth="1" min="3" max="3"/>
    <col width="11" customWidth="1" min="4" max="4"/>
    <col width="9" customWidth="1" min="5" max="5"/>
    <col width="10" customWidth="1" min="6" max="6"/>
    <col width="11" customWidth="1" min="7" max="7"/>
    <col width="11" customWidth="1" min="8" max="8"/>
    <col width="10" customWidth="1" min="9" max="9"/>
    <col width="10" customWidth="1" min="10" max="10"/>
    <col width="10" customWidth="1" min="11" max="11"/>
    <col width="14" customWidth="1" min="12" max="12"/>
  </cols>
  <sheetData>
    <row r="1">
      <c r="A1" s="1" t="inlineStr">
        <is>
          <t>Monthly email scorecard</t>
        </is>
      </c>
    </row>
    <row r="2">
      <c r="A2" s="2" t="inlineStr">
        <is>
          <t>Jinnflow · jinnflow.com/guides/email-metrics-after-mpp/ · Judge on clicks, conversions and complaints - not opens. Gmail: keep complaints under 0.3%.</t>
        </is>
      </c>
    </row>
    <row r="4">
      <c r="A4" s="3" t="inlineStr">
        <is>
          <t>Month</t>
        </is>
      </c>
      <c r="B4" s="3" t="inlineStr">
        <is>
          <t>Campaign / flow</t>
        </is>
      </c>
      <c r="C4" s="3" t="inlineStr">
        <is>
          <t>Delivered</t>
        </is>
      </c>
      <c r="D4" s="3" t="inlineStr">
        <is>
          <t>Clicks (bot-filtered)</t>
        </is>
      </c>
      <c r="E4" s="3" t="inlineStr">
        <is>
          <t>Click rate</t>
        </is>
      </c>
      <c r="F4" s="3" t="inlineStr">
        <is>
          <t>Conversions</t>
        </is>
      </c>
      <c r="G4" s="3" t="inlineStr">
        <is>
          <t>Revenue (AED)</t>
        </is>
      </c>
      <c r="H4" s="3" t="inlineStr">
        <is>
          <t>Revenue per recipient</t>
        </is>
      </c>
      <c r="I4" s="3" t="inlineStr">
        <is>
          <t>Unsubscribes</t>
        </is>
      </c>
      <c r="J4" s="3" t="inlineStr">
        <is>
          <t>Spam complaints</t>
        </is>
      </c>
      <c r="K4" s="3" t="inlineStr">
        <is>
          <t>Complaint rate</t>
        </is>
      </c>
      <c r="L4" s="3" t="inlineStr">
        <is>
          <t>Warning</t>
        </is>
      </c>
    </row>
    <row r="5">
      <c r="A5" s="4" t="n"/>
      <c r="B5" s="4" t="n"/>
      <c r="C5" s="4" t="n"/>
      <c r="D5" s="4" t="n"/>
      <c r="E5" s="5">
        <f>IF(OR(C5="",C5=0,D5=""),"",D5/C5)</f>
        <v/>
      </c>
      <c r="F5" s="4" t="n"/>
      <c r="G5" s="4" t="n"/>
      <c r="H5" s="5">
        <f>IF(OR(C5="",C5=0,G5=""),"",G5/C5)</f>
        <v/>
      </c>
      <c r="I5" s="4" t="n"/>
      <c r="J5" s="4" t="n"/>
      <c r="K5" s="5">
        <f>IF(OR(C5="",C5=0,J5=""),"",J5/C5)</f>
        <v/>
      </c>
      <c r="L5" s="5">
        <f>IF(K5="","",IF(K5&gt;=0.003,"OVER 0.3%",IF(K5&gt;=0.001,"Watch","OK")))</f>
        <v/>
      </c>
    </row>
    <row r="6">
      <c r="A6" s="4" t="n"/>
      <c r="B6" s="4" t="n"/>
      <c r="C6" s="4" t="n"/>
      <c r="D6" s="4" t="n"/>
      <c r="E6" s="5">
        <f>IF(OR(C6="",C6=0,D6=""),"",D6/C6)</f>
        <v/>
      </c>
      <c r="F6" s="4" t="n"/>
      <c r="G6" s="4" t="n"/>
      <c r="H6" s="5">
        <f>IF(OR(C6="",C6=0,G6=""),"",G6/C6)</f>
        <v/>
      </c>
      <c r="I6" s="4" t="n"/>
      <c r="J6" s="4" t="n"/>
      <c r="K6" s="5">
        <f>IF(OR(C6="",C6=0,J6=""),"",J6/C6)</f>
        <v/>
      </c>
      <c r="L6" s="5">
        <f>IF(K6="","",IF(K6&gt;=0.003,"OVER 0.3%",IF(K6&gt;=0.001,"Watch","OK")))</f>
        <v/>
      </c>
    </row>
    <row r="7">
      <c r="A7" s="4" t="n"/>
      <c r="B7" s="4" t="n"/>
      <c r="C7" s="4" t="n"/>
      <c r="D7" s="4" t="n"/>
      <c r="E7" s="5">
        <f>IF(OR(C7="",C7=0,D7=""),"",D7/C7)</f>
        <v/>
      </c>
      <c r="F7" s="4" t="n"/>
      <c r="G7" s="4" t="n"/>
      <c r="H7" s="5">
        <f>IF(OR(C7="",C7=0,G7=""),"",G7/C7)</f>
        <v/>
      </c>
      <c r="I7" s="4" t="n"/>
      <c r="J7" s="4" t="n"/>
      <c r="K7" s="5">
        <f>IF(OR(C7="",C7=0,J7=""),"",J7/C7)</f>
        <v/>
      </c>
      <c r="L7" s="5">
        <f>IF(K7="","",IF(K7&gt;=0.003,"OVER 0.3%",IF(K7&gt;=0.001,"Watch","OK")))</f>
        <v/>
      </c>
    </row>
    <row r="8">
      <c r="A8" s="4" t="n"/>
      <c r="B8" s="4" t="n"/>
      <c r="C8" s="4" t="n"/>
      <c r="D8" s="4" t="n"/>
      <c r="E8" s="5">
        <f>IF(OR(C8="",C8=0,D8=""),"",D8/C8)</f>
        <v/>
      </c>
      <c r="F8" s="4" t="n"/>
      <c r="G8" s="4" t="n"/>
      <c r="H8" s="5">
        <f>IF(OR(C8="",C8=0,G8=""),"",G8/C8)</f>
        <v/>
      </c>
      <c r="I8" s="4" t="n"/>
      <c r="J8" s="4" t="n"/>
      <c r="K8" s="5">
        <f>IF(OR(C8="",C8=0,J8=""),"",J8/C8)</f>
        <v/>
      </c>
      <c r="L8" s="5">
        <f>IF(K8="","",IF(K8&gt;=0.003,"OVER 0.3%",IF(K8&gt;=0.001,"Watch","OK")))</f>
        <v/>
      </c>
    </row>
    <row r="9">
      <c r="A9" s="4" t="n"/>
      <c r="B9" s="4" t="n"/>
      <c r="C9" s="4" t="n"/>
      <c r="D9" s="4" t="n"/>
      <c r="E9" s="5">
        <f>IF(OR(C9="",C9=0,D9=""),"",D9/C9)</f>
        <v/>
      </c>
      <c r="F9" s="4" t="n"/>
      <c r="G9" s="4" t="n"/>
      <c r="H9" s="5">
        <f>IF(OR(C9="",C9=0,G9=""),"",G9/C9)</f>
        <v/>
      </c>
      <c r="I9" s="4" t="n"/>
      <c r="J9" s="4" t="n"/>
      <c r="K9" s="5">
        <f>IF(OR(C9="",C9=0,J9=""),"",J9/C9)</f>
        <v/>
      </c>
      <c r="L9" s="5">
        <f>IF(K9="","",IF(K9&gt;=0.003,"OVER 0.3%",IF(K9&gt;=0.001,"Watch","OK")))</f>
        <v/>
      </c>
    </row>
    <row r="10">
      <c r="A10" s="4" t="n"/>
      <c r="B10" s="4" t="n"/>
      <c r="C10" s="4" t="n"/>
      <c r="D10" s="4" t="n"/>
      <c r="E10" s="5">
        <f>IF(OR(C10="",C10=0,D10=""),"",D10/C10)</f>
        <v/>
      </c>
      <c r="F10" s="4" t="n"/>
      <c r="G10" s="4" t="n"/>
      <c r="H10" s="5">
        <f>IF(OR(C10="",C10=0,G10=""),"",G10/C10)</f>
        <v/>
      </c>
      <c r="I10" s="4" t="n"/>
      <c r="J10" s="4" t="n"/>
      <c r="K10" s="5">
        <f>IF(OR(C10="",C10=0,J10=""),"",J10/C10)</f>
        <v/>
      </c>
      <c r="L10" s="5">
        <f>IF(K10="","",IF(K10&gt;=0.003,"OVER 0.3%",IF(K10&gt;=0.001,"Watch","OK")))</f>
        <v/>
      </c>
    </row>
    <row r="11">
      <c r="A11" s="4" t="n"/>
      <c r="B11" s="4" t="n"/>
      <c r="C11" s="4" t="n"/>
      <c r="D11" s="4" t="n"/>
      <c r="E11" s="5">
        <f>IF(OR(C11="",C11=0,D11=""),"",D11/C11)</f>
        <v/>
      </c>
      <c r="F11" s="4" t="n"/>
      <c r="G11" s="4" t="n"/>
      <c r="H11" s="5">
        <f>IF(OR(C11="",C11=0,G11=""),"",G11/C11)</f>
        <v/>
      </c>
      <c r="I11" s="4" t="n"/>
      <c r="J11" s="4" t="n"/>
      <c r="K11" s="5">
        <f>IF(OR(C11="",C11=0,J11=""),"",J11/C11)</f>
        <v/>
      </c>
      <c r="L11" s="5">
        <f>IF(K11="","",IF(K11&gt;=0.003,"OVER 0.3%",IF(K11&gt;=0.001,"Watch","OK")))</f>
        <v/>
      </c>
    </row>
    <row r="12">
      <c r="A12" s="4" t="n"/>
      <c r="B12" s="4" t="n"/>
      <c r="C12" s="4" t="n"/>
      <c r="D12" s="4" t="n"/>
      <c r="E12" s="5">
        <f>IF(OR(C12="",C12=0,D12=""),"",D12/C12)</f>
        <v/>
      </c>
      <c r="F12" s="4" t="n"/>
      <c r="G12" s="4" t="n"/>
      <c r="H12" s="5">
        <f>IF(OR(C12="",C12=0,G12=""),"",G12/C12)</f>
        <v/>
      </c>
      <c r="I12" s="4" t="n"/>
      <c r="J12" s="4" t="n"/>
      <c r="K12" s="5">
        <f>IF(OR(C12="",C12=0,J12=""),"",J12/C12)</f>
        <v/>
      </c>
      <c r="L12" s="5">
        <f>IF(K12="","",IF(K12&gt;=0.003,"OVER 0.3%",IF(K12&gt;=0.001,"Watch","OK")))</f>
        <v/>
      </c>
    </row>
    <row r="13">
      <c r="A13" s="4" t="n"/>
      <c r="B13" s="4" t="n"/>
      <c r="C13" s="4" t="n"/>
      <c r="D13" s="4" t="n"/>
      <c r="E13" s="5">
        <f>IF(OR(C13="",C13=0,D13=""),"",D13/C13)</f>
        <v/>
      </c>
      <c r="F13" s="4" t="n"/>
      <c r="G13" s="4" t="n"/>
      <c r="H13" s="5">
        <f>IF(OR(C13="",C13=0,G13=""),"",G13/C13)</f>
        <v/>
      </c>
      <c r="I13" s="4" t="n"/>
      <c r="J13" s="4" t="n"/>
      <c r="K13" s="5">
        <f>IF(OR(C13="",C13=0,J13=""),"",J13/C13)</f>
        <v/>
      </c>
      <c r="L13" s="5">
        <f>IF(K13="","",IF(K13&gt;=0.003,"OVER 0.3%",IF(K13&gt;=0.001,"Watch","OK")))</f>
        <v/>
      </c>
    </row>
    <row r="14">
      <c r="A14" s="4" t="n"/>
      <c r="B14" s="4" t="n"/>
      <c r="C14" s="4" t="n"/>
      <c r="D14" s="4" t="n"/>
      <c r="E14" s="5">
        <f>IF(OR(C14="",C14=0,D14=""),"",D14/C14)</f>
        <v/>
      </c>
      <c r="F14" s="4" t="n"/>
      <c r="G14" s="4" t="n"/>
      <c r="H14" s="5">
        <f>IF(OR(C14="",C14=0,G14=""),"",G14/C14)</f>
        <v/>
      </c>
      <c r="I14" s="4" t="n"/>
      <c r="J14" s="4" t="n"/>
      <c r="K14" s="5">
        <f>IF(OR(C14="",C14=0,J14=""),"",J14/C14)</f>
        <v/>
      </c>
      <c r="L14" s="5">
        <f>IF(K14="","",IF(K14&gt;=0.003,"OVER 0.3%",IF(K14&gt;=0.001,"Watch","OK")))</f>
        <v/>
      </c>
    </row>
    <row r="15">
      <c r="A15" s="4" t="n"/>
      <c r="B15" s="4" t="n"/>
      <c r="C15" s="4" t="n"/>
      <c r="D15" s="4" t="n"/>
      <c r="E15" s="5">
        <f>IF(OR(C15="",C15=0,D15=""),"",D15/C15)</f>
        <v/>
      </c>
      <c r="F15" s="4" t="n"/>
      <c r="G15" s="4" t="n"/>
      <c r="H15" s="5">
        <f>IF(OR(C15="",C15=0,G15=""),"",G15/C15)</f>
        <v/>
      </c>
      <c r="I15" s="4" t="n"/>
      <c r="J15" s="4" t="n"/>
      <c r="K15" s="5">
        <f>IF(OR(C15="",C15=0,J15=""),"",J15/C15)</f>
        <v/>
      </c>
      <c r="L15" s="5">
        <f>IF(K15="","",IF(K15&gt;=0.003,"OVER 0.3%",IF(K15&gt;=0.001,"Watch","OK")))</f>
        <v/>
      </c>
    </row>
    <row r="16">
      <c r="A16" s="4" t="n"/>
      <c r="B16" s="4" t="n"/>
      <c r="C16" s="4" t="n"/>
      <c r="D16" s="4" t="n"/>
      <c r="E16" s="5">
        <f>IF(OR(C16="",C16=0,D16=""),"",D16/C16)</f>
        <v/>
      </c>
      <c r="F16" s="4" t="n"/>
      <c r="G16" s="4" t="n"/>
      <c r="H16" s="5">
        <f>IF(OR(C16="",C16=0,G16=""),"",G16/C16)</f>
        <v/>
      </c>
      <c r="I16" s="4" t="n"/>
      <c r="J16" s="4" t="n"/>
      <c r="K16" s="5">
        <f>IF(OR(C16="",C16=0,J16=""),"",J16/C16)</f>
        <v/>
      </c>
      <c r="L16" s="5">
        <f>IF(K16="","",IF(K16&gt;=0.003,"OVER 0.3%",IF(K16&gt;=0.001,"Watch","OK")))</f>
        <v/>
      </c>
    </row>
    <row r="17">
      <c r="A17" s="4" t="n"/>
      <c r="B17" s="4" t="n"/>
      <c r="C17" s="4" t="n"/>
      <c r="D17" s="4" t="n"/>
      <c r="E17" s="5">
        <f>IF(OR(C17="",C17=0,D17=""),"",D17/C17)</f>
        <v/>
      </c>
      <c r="F17" s="4" t="n"/>
      <c r="G17" s="4" t="n"/>
      <c r="H17" s="5">
        <f>IF(OR(C17="",C17=0,G17=""),"",G17/C17)</f>
        <v/>
      </c>
      <c r="I17" s="4" t="n"/>
      <c r="J17" s="4" t="n"/>
      <c r="K17" s="5">
        <f>IF(OR(C17="",C17=0,J17=""),"",J17/C17)</f>
        <v/>
      </c>
      <c r="L17" s="5">
        <f>IF(K17="","",IF(K17&gt;=0.003,"OVER 0.3%",IF(K17&gt;=0.001,"Watch","OK")))</f>
        <v/>
      </c>
    </row>
    <row r="18">
      <c r="A18" s="4" t="n"/>
      <c r="B18" s="4" t="n"/>
      <c r="C18" s="4" t="n"/>
      <c r="D18" s="4" t="n"/>
      <c r="E18" s="5">
        <f>IF(OR(C18="",C18=0,D18=""),"",D18/C18)</f>
        <v/>
      </c>
      <c r="F18" s="4" t="n"/>
      <c r="G18" s="4" t="n"/>
      <c r="H18" s="5">
        <f>IF(OR(C18="",C18=0,G18=""),"",G18/C18)</f>
        <v/>
      </c>
      <c r="I18" s="4" t="n"/>
      <c r="J18" s="4" t="n"/>
      <c r="K18" s="5">
        <f>IF(OR(C18="",C18=0,J18=""),"",J18/C18)</f>
        <v/>
      </c>
      <c r="L18" s="5">
        <f>IF(K18="","",IF(K18&gt;=0.003,"OVER 0.3%",IF(K18&gt;=0.001,"Watch","OK")))</f>
        <v/>
      </c>
    </row>
    <row r="19">
      <c r="A19" s="4" t="n"/>
      <c r="B19" s="4" t="n"/>
      <c r="C19" s="4" t="n"/>
      <c r="D19" s="4" t="n"/>
      <c r="E19" s="5">
        <f>IF(OR(C19="",C19=0,D19=""),"",D19/C19)</f>
        <v/>
      </c>
      <c r="F19" s="4" t="n"/>
      <c r="G19" s="4" t="n"/>
      <c r="H19" s="5">
        <f>IF(OR(C19="",C19=0,G19=""),"",G19/C19)</f>
        <v/>
      </c>
      <c r="I19" s="4" t="n"/>
      <c r="J19" s="4" t="n"/>
      <c r="K19" s="5">
        <f>IF(OR(C19="",C19=0,J19=""),"",J19/C19)</f>
        <v/>
      </c>
      <c r="L19" s="5">
        <f>IF(K19="","",IF(K19&gt;=0.003,"OVER 0.3%",IF(K19&gt;=0.001,"Watch","OK")))</f>
        <v/>
      </c>
    </row>
    <row r="20">
      <c r="A20" s="4" t="n"/>
      <c r="B20" s="4" t="n"/>
      <c r="C20" s="4" t="n"/>
      <c r="D20" s="4" t="n"/>
      <c r="E20" s="5">
        <f>IF(OR(C20="",C20=0,D20=""),"",D20/C20)</f>
        <v/>
      </c>
      <c r="F20" s="4" t="n"/>
      <c r="G20" s="4" t="n"/>
      <c r="H20" s="5">
        <f>IF(OR(C20="",C20=0,G20=""),"",G20/C20)</f>
        <v/>
      </c>
      <c r="I20" s="4" t="n"/>
      <c r="J20" s="4" t="n"/>
      <c r="K20" s="5">
        <f>IF(OR(C20="",C20=0,J20=""),"",J20/C20)</f>
        <v/>
      </c>
      <c r="L20" s="5">
        <f>IF(K20="","",IF(K20&gt;=0.003,"OVER 0.3%",IF(K20&gt;=0.001,"Watch","OK")))</f>
        <v/>
      </c>
    </row>
    <row r="21">
      <c r="A21" s="4" t="n"/>
      <c r="B21" s="4" t="n"/>
      <c r="C21" s="4" t="n"/>
      <c r="D21" s="4" t="n"/>
      <c r="E21" s="5">
        <f>IF(OR(C21="",C21=0,D21=""),"",D21/C21)</f>
        <v/>
      </c>
      <c r="F21" s="4" t="n"/>
      <c r="G21" s="4" t="n"/>
      <c r="H21" s="5">
        <f>IF(OR(C21="",C21=0,G21=""),"",G21/C21)</f>
        <v/>
      </c>
      <c r="I21" s="4" t="n"/>
      <c r="J21" s="4" t="n"/>
      <c r="K21" s="5">
        <f>IF(OR(C21="",C21=0,J21=""),"",J21/C21)</f>
        <v/>
      </c>
      <c r="L21" s="5">
        <f>IF(K21="","",IF(K21&gt;=0.003,"OVER 0.3%",IF(K21&gt;=0.001,"Watch","OK")))</f>
        <v/>
      </c>
    </row>
    <row r="22">
      <c r="A22" s="4" t="n"/>
      <c r="B22" s="4" t="n"/>
      <c r="C22" s="4" t="n"/>
      <c r="D22" s="4" t="n"/>
      <c r="E22" s="5">
        <f>IF(OR(C22="",C22=0,D22=""),"",D22/C22)</f>
        <v/>
      </c>
      <c r="F22" s="4" t="n"/>
      <c r="G22" s="4" t="n"/>
      <c r="H22" s="5">
        <f>IF(OR(C22="",C22=0,G22=""),"",G22/C22)</f>
        <v/>
      </c>
      <c r="I22" s="4" t="n"/>
      <c r="J22" s="4" t="n"/>
      <c r="K22" s="5">
        <f>IF(OR(C22="",C22=0,J22=""),"",J22/C22)</f>
        <v/>
      </c>
      <c r="L22" s="5">
        <f>IF(K22="","",IF(K22&gt;=0.003,"OVER 0.3%",IF(K22&gt;=0.001,"Watch","OK")))</f>
        <v/>
      </c>
    </row>
    <row r="23">
      <c r="A23" s="4" t="n"/>
      <c r="B23" s="4" t="n"/>
      <c r="C23" s="4" t="n"/>
      <c r="D23" s="4" t="n"/>
      <c r="E23" s="5">
        <f>IF(OR(C23="",C23=0,D23=""),"",D23/C23)</f>
        <v/>
      </c>
      <c r="F23" s="4" t="n"/>
      <c r="G23" s="4" t="n"/>
      <c r="H23" s="5">
        <f>IF(OR(C23="",C23=0,G23=""),"",G23/C23)</f>
        <v/>
      </c>
      <c r="I23" s="4" t="n"/>
      <c r="J23" s="4" t="n"/>
      <c r="K23" s="5">
        <f>IF(OR(C23="",C23=0,J23=""),"",J23/C23)</f>
        <v/>
      </c>
      <c r="L23" s="5">
        <f>IF(K23="","",IF(K23&gt;=0.003,"OVER 0.3%",IF(K23&gt;=0.001,"Watch","OK")))</f>
        <v/>
      </c>
    </row>
    <row r="24">
      <c r="A24" s="4" t="n"/>
      <c r="B24" s="4" t="n"/>
      <c r="C24" s="4" t="n"/>
      <c r="D24" s="4" t="n"/>
      <c r="E24" s="5">
        <f>IF(OR(C24="",C24=0,D24=""),"",D24/C24)</f>
        <v/>
      </c>
      <c r="F24" s="4" t="n"/>
      <c r="G24" s="4" t="n"/>
      <c r="H24" s="5">
        <f>IF(OR(C24="",C24=0,G24=""),"",G24/C24)</f>
        <v/>
      </c>
      <c r="I24" s="4" t="n"/>
      <c r="J24" s="4" t="n"/>
      <c r="K24" s="5">
        <f>IF(OR(C24="",C24=0,J24=""),"",J24/C24)</f>
        <v/>
      </c>
      <c r="L24" s="5">
        <f>IF(K24="","",IF(K24&gt;=0.003,"OVER 0.3%",IF(K24&gt;=0.001,"Watch","OK")))</f>
        <v/>
      </c>
    </row>
    <row r="25">
      <c r="A25" s="4" t="n"/>
      <c r="B25" s="4" t="n"/>
      <c r="C25" s="4" t="n"/>
      <c r="D25" s="4" t="n"/>
      <c r="E25" s="5">
        <f>IF(OR(C25="",C25=0,D25=""),"",D25/C25)</f>
        <v/>
      </c>
      <c r="F25" s="4" t="n"/>
      <c r="G25" s="4" t="n"/>
      <c r="H25" s="5">
        <f>IF(OR(C25="",C25=0,G25=""),"",G25/C25)</f>
        <v/>
      </c>
      <c r="I25" s="4" t="n"/>
      <c r="J25" s="4" t="n"/>
      <c r="K25" s="5">
        <f>IF(OR(C25="",C25=0,J25=""),"",J25/C25)</f>
        <v/>
      </c>
      <c r="L25" s="5">
        <f>IF(K25="","",IF(K25&gt;=0.003,"OVER 0.3%",IF(K25&gt;=0.001,"Watch","OK")))</f>
        <v/>
      </c>
    </row>
    <row r="26">
      <c r="A26" s="4" t="n"/>
      <c r="B26" s="4" t="n"/>
      <c r="C26" s="4" t="n"/>
      <c r="D26" s="4" t="n"/>
      <c r="E26" s="5">
        <f>IF(OR(C26="",C26=0,D26=""),"",D26/C26)</f>
        <v/>
      </c>
      <c r="F26" s="4" t="n"/>
      <c r="G26" s="4" t="n"/>
      <c r="H26" s="5">
        <f>IF(OR(C26="",C26=0,G26=""),"",G26/C26)</f>
        <v/>
      </c>
      <c r="I26" s="4" t="n"/>
      <c r="J26" s="4" t="n"/>
      <c r="K26" s="5">
        <f>IF(OR(C26="",C26=0,J26=""),"",J26/C26)</f>
        <v/>
      </c>
      <c r="L26" s="5">
        <f>IF(K26="","",IF(K26&gt;=0.003,"OVER 0.3%",IF(K26&gt;=0.001,"Watch","OK")))</f>
        <v/>
      </c>
    </row>
    <row r="27">
      <c r="A27" s="4" t="n"/>
      <c r="B27" s="4" t="n"/>
      <c r="C27" s="4" t="n"/>
      <c r="D27" s="4" t="n"/>
      <c r="E27" s="5">
        <f>IF(OR(C27="",C27=0,D27=""),"",D27/C27)</f>
        <v/>
      </c>
      <c r="F27" s="4" t="n"/>
      <c r="G27" s="4" t="n"/>
      <c r="H27" s="5">
        <f>IF(OR(C27="",C27=0,G27=""),"",G27/C27)</f>
        <v/>
      </c>
      <c r="I27" s="4" t="n"/>
      <c r="J27" s="4" t="n"/>
      <c r="K27" s="5">
        <f>IF(OR(C27="",C27=0,J27=""),"",J27/C27)</f>
        <v/>
      </c>
      <c r="L27" s="5">
        <f>IF(K27="","",IF(K27&gt;=0.003,"OVER 0.3%",IF(K27&gt;=0.001,"Watch","OK")))</f>
        <v/>
      </c>
    </row>
    <row r="28">
      <c r="A28" s="4" t="n"/>
      <c r="B28" s="4" t="n"/>
      <c r="C28" s="4" t="n"/>
      <c r="D28" s="4" t="n"/>
      <c r="E28" s="5">
        <f>IF(OR(C28="",C28=0,D28=""),"",D28/C28)</f>
        <v/>
      </c>
      <c r="F28" s="4" t="n"/>
      <c r="G28" s="4" t="n"/>
      <c r="H28" s="5">
        <f>IF(OR(C28="",C28=0,G28=""),"",G28/C28)</f>
        <v/>
      </c>
      <c r="I28" s="4" t="n"/>
      <c r="J28" s="4" t="n"/>
      <c r="K28" s="5">
        <f>IF(OR(C28="",C28=0,J28=""),"",J28/C28)</f>
        <v/>
      </c>
      <c r="L28" s="5">
        <f>IF(K28="","",IF(K28&gt;=0.003,"OVER 0.3%",IF(K28&gt;=0.001,"Watch","OK")))</f>
        <v/>
      </c>
    </row>
    <row r="29">
      <c r="A29" s="4" t="n"/>
      <c r="B29" s="4" t="n"/>
      <c r="C29" s="4" t="n"/>
      <c r="D29" s="4" t="n"/>
      <c r="E29" s="5">
        <f>IF(OR(C29="",C29=0,D29=""),"",D29/C29)</f>
        <v/>
      </c>
      <c r="F29" s="4" t="n"/>
      <c r="G29" s="4" t="n"/>
      <c r="H29" s="5">
        <f>IF(OR(C29="",C29=0,G29=""),"",G29/C29)</f>
        <v/>
      </c>
      <c r="I29" s="4" t="n"/>
      <c r="J29" s="4" t="n"/>
      <c r="K29" s="5">
        <f>IF(OR(C29="",C29=0,J29=""),"",J29/C29)</f>
        <v/>
      </c>
      <c r="L29" s="5">
        <f>IF(K29="","",IF(K29&gt;=0.003,"OVER 0.3%",IF(K29&gt;=0.001,"Watch","OK")))</f>
        <v/>
      </c>
    </row>
    <row r="30">
      <c r="A30" s="4" t="n"/>
      <c r="B30" s="4" t="n"/>
      <c r="C30" s="4" t="n"/>
      <c r="D30" s="4" t="n"/>
      <c r="E30" s="5">
        <f>IF(OR(C30="",C30=0,D30=""),"",D30/C30)</f>
        <v/>
      </c>
      <c r="F30" s="4" t="n"/>
      <c r="G30" s="4" t="n"/>
      <c r="H30" s="5">
        <f>IF(OR(C30="",C30=0,G30=""),"",G30/C30)</f>
        <v/>
      </c>
      <c r="I30" s="4" t="n"/>
      <c r="J30" s="4" t="n"/>
      <c r="K30" s="5">
        <f>IF(OR(C30="",C30=0,J30=""),"",J30/C30)</f>
        <v/>
      </c>
      <c r="L30" s="5">
        <f>IF(K30="","",IF(K30&gt;=0.003,"OVER 0.3%",IF(K30&gt;=0.001,"Watch","OK")))</f>
        <v/>
      </c>
    </row>
    <row r="31">
      <c r="A31" s="4" t="n"/>
      <c r="B31" s="4" t="n"/>
      <c r="C31" s="4" t="n"/>
      <c r="D31" s="4" t="n"/>
      <c r="E31" s="5">
        <f>IF(OR(C31="",C31=0,D31=""),"",D31/C31)</f>
        <v/>
      </c>
      <c r="F31" s="4" t="n"/>
      <c r="G31" s="4" t="n"/>
      <c r="H31" s="5">
        <f>IF(OR(C31="",C31=0,G31=""),"",G31/C31)</f>
        <v/>
      </c>
      <c r="I31" s="4" t="n"/>
      <c r="J31" s="4" t="n"/>
      <c r="K31" s="5">
        <f>IF(OR(C31="",C31=0,J31=""),"",J31/C31)</f>
        <v/>
      </c>
      <c r="L31" s="5">
        <f>IF(K31="","",IF(K31&gt;=0.003,"OVER 0.3%",IF(K31&gt;=0.001,"Watch","OK")))</f>
        <v/>
      </c>
    </row>
    <row r="32">
      <c r="A32" s="4" t="n"/>
      <c r="B32" s="4" t="n"/>
      <c r="C32" s="4" t="n"/>
      <c r="D32" s="4" t="n"/>
      <c r="E32" s="5">
        <f>IF(OR(C32="",C32=0,D32=""),"",D32/C32)</f>
        <v/>
      </c>
      <c r="F32" s="4" t="n"/>
      <c r="G32" s="4" t="n"/>
      <c r="H32" s="5">
        <f>IF(OR(C32="",C32=0,G32=""),"",G32/C32)</f>
        <v/>
      </c>
      <c r="I32" s="4" t="n"/>
      <c r="J32" s="4" t="n"/>
      <c r="K32" s="5">
        <f>IF(OR(C32="",C32=0,J32=""),"",J32/C32)</f>
        <v/>
      </c>
      <c r="L32" s="5">
        <f>IF(K32="","",IF(K32&gt;=0.003,"OVER 0.3%",IF(K32&gt;=0.001,"Watch","OK")))</f>
        <v/>
      </c>
    </row>
    <row r="33">
      <c r="A33" s="4" t="n"/>
      <c r="B33" s="4" t="n"/>
      <c r="C33" s="4" t="n"/>
      <c r="D33" s="4" t="n"/>
      <c r="E33" s="5">
        <f>IF(OR(C33="",C33=0,D33=""),"",D33/C33)</f>
        <v/>
      </c>
      <c r="F33" s="4" t="n"/>
      <c r="G33" s="4" t="n"/>
      <c r="H33" s="5">
        <f>IF(OR(C33="",C33=0,G33=""),"",G33/C33)</f>
        <v/>
      </c>
      <c r="I33" s="4" t="n"/>
      <c r="J33" s="4" t="n"/>
      <c r="K33" s="5">
        <f>IF(OR(C33="",C33=0,J33=""),"",J33/C33)</f>
        <v/>
      </c>
      <c r="L33" s="5">
        <f>IF(K33="","",IF(K33&gt;=0.003,"OVER 0.3%",IF(K33&gt;=0.001,"Watch","OK")))</f>
        <v/>
      </c>
    </row>
    <row r="34">
      <c r="A34" s="4" t="n"/>
      <c r="B34" s="4" t="n"/>
      <c r="C34" s="4" t="n"/>
      <c r="D34" s="4" t="n"/>
      <c r="E34" s="5">
        <f>IF(OR(C34="",C34=0,D34=""),"",D34/C34)</f>
        <v/>
      </c>
      <c r="F34" s="4" t="n"/>
      <c r="G34" s="4" t="n"/>
      <c r="H34" s="5">
        <f>IF(OR(C34="",C34=0,G34=""),"",G34/C34)</f>
        <v/>
      </c>
      <c r="I34" s="4" t="n"/>
      <c r="J34" s="4" t="n"/>
      <c r="K34" s="5">
        <f>IF(OR(C34="",C34=0,J34=""),"",J34/C34)</f>
        <v/>
      </c>
      <c r="L34" s="5">
        <f>IF(K34="","",IF(K34&gt;=0.003,"OVER 0.3%",IF(K34&gt;=0.001,"Watch","OK")))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