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46" customWidth="1" min="4" max="4"/>
  </cols>
  <sheetData>
    <row r="1">
      <c r="A1" s="1" t="inlineStr">
        <is>
          <t>Marketplace vs own store margin calculator</t>
        </is>
      </c>
    </row>
    <row r="2">
      <c r="A2" s="2" t="inlineStr">
        <is>
          <t>Jinnflow · jinnflow.com/guides/marketplace-vs-own-store/ · One product. Enter your fees from each marketplace's current fee page. AED, excluding VAT.</t>
        </is>
      </c>
    </row>
    <row r="4">
      <c r="A4" s="3" t="inlineStr">
        <is>
          <t>Item</t>
        </is>
      </c>
      <c r="B4" s="3" t="inlineStr">
        <is>
          <t>Marketplace</t>
        </is>
      </c>
      <c r="C4" s="3" t="inlineStr">
        <is>
          <t>Own store</t>
        </is>
      </c>
      <c r="D4" s="3" t="inlineStr">
        <is>
          <t>Note</t>
        </is>
      </c>
    </row>
    <row r="5">
      <c r="A5" s="4" t="inlineStr">
        <is>
          <t>Selling price</t>
        </is>
      </c>
      <c r="B5" s="5" t="n">
        <v>150</v>
      </c>
      <c r="C5" s="5" t="n">
        <v>150</v>
      </c>
      <c r="D5" s="4" t="inlineStr"/>
    </row>
    <row r="6">
      <c r="A6" s="4" t="inlineStr">
        <is>
          <t>Product cost</t>
        </is>
      </c>
      <c r="B6" s="5" t="n">
        <v>60</v>
      </c>
      <c r="C6" s="5" t="n">
        <v>60</v>
      </c>
      <c r="D6" s="4" t="inlineStr"/>
    </row>
    <row r="7">
      <c r="A7" s="4" t="inlineStr">
        <is>
          <t>Referral / commission (%)</t>
        </is>
      </c>
      <c r="B7" s="5" t="n">
        <v>15</v>
      </c>
      <c r="C7" s="5" t="n">
        <v>0</v>
      </c>
      <c r="D7" s="4" t="inlineStr">
        <is>
          <t>Amazon.ae mostly 4.5-15%; noon varies by category and model</t>
        </is>
      </c>
    </row>
    <row r="8">
      <c r="A8" s="4" t="inlineStr">
        <is>
          <t>Fulfilment / delivery per order</t>
        </is>
      </c>
      <c r="B8" s="5" t="n">
        <v>10</v>
      </c>
      <c r="C8" s="5" t="n">
        <v>18</v>
      </c>
      <c r="D8" s="4" t="inlineStr">
        <is>
          <t>FBA/FBN/Easy Ship vs your courier</t>
        </is>
      </c>
    </row>
    <row r="9">
      <c r="A9" s="4" t="inlineStr">
        <is>
          <t>Payment fee (%)</t>
        </is>
      </c>
      <c r="B9" s="5" t="n">
        <v>0</v>
      </c>
      <c r="C9" s="5" t="n">
        <v>2.9</v>
      </c>
      <c r="D9" s="4" t="inlineStr">
        <is>
          <t>Marketplace usually includes it</t>
        </is>
      </c>
    </row>
    <row r="10">
      <c r="A10" s="4" t="inlineStr">
        <is>
          <t>Payment fixed fee per order</t>
        </is>
      </c>
      <c r="B10" s="5" t="n">
        <v>0</v>
      </c>
      <c r="C10" s="5" t="n">
        <v>1</v>
      </c>
      <c r="D10" s="4" t="inlineStr"/>
    </row>
    <row r="11">
      <c r="A11" s="4" t="inlineStr">
        <is>
          <t>Ad / acquisition cost per FIRST order</t>
        </is>
      </c>
      <c r="B11" s="5" t="n">
        <v>5</v>
      </c>
      <c r="C11" s="5" t="n">
        <v>40</v>
      </c>
      <c r="D11" s="4" t="inlineStr">
        <is>
          <t>Sponsored listings vs your ads</t>
        </is>
      </c>
    </row>
    <row r="12">
      <c r="A12" s="4" t="inlineStr">
        <is>
          <t>Ad / acquisition cost per REPEAT order</t>
        </is>
      </c>
      <c r="B12" s="5" t="n">
        <v>5</v>
      </c>
      <c r="C12" s="5" t="n">
        <v>2</v>
      </c>
      <c r="D12" s="4" t="inlineStr">
        <is>
          <t>Email/WhatsApp to opted-in customers</t>
        </is>
      </c>
    </row>
    <row r="13">
      <c r="A13" s="4" t="inlineStr">
        <is>
          <t>Margin on first order</t>
        </is>
      </c>
      <c r="B13" s="5">
        <f>B5-B6-B5*B7/100-B8-B5*B9/100-B10-B11</f>
        <v/>
      </c>
      <c r="C13" s="5">
        <f>C5-C6-C5*C7/100-C8-C5*C9/100-C10-C11</f>
        <v/>
      </c>
      <c r="D13" s="4" t="inlineStr"/>
    </row>
    <row r="14">
      <c r="A14" s="4" t="inlineStr">
        <is>
          <t>Margin on a repeat order</t>
        </is>
      </c>
      <c r="B14" s="5">
        <f>B5-B6-B5*B7/100-B8-B5*B9/100-B10-B12</f>
        <v/>
      </c>
      <c r="C14" s="5">
        <f>C5-C6-C5*C7/100-C8-C5*C9/100-C10-C12</f>
        <v/>
      </c>
      <c r="D14" s="4" t="inlineStr"/>
    </row>
    <row r="15">
      <c r="A15" s="4" t="inlineStr">
        <is>
          <t>Orders per customer per year</t>
        </is>
      </c>
      <c r="B15" s="5" t="n">
        <v>2</v>
      </c>
      <c r="C15" s="5" t="n">
        <v>3</v>
      </c>
      <c r="D15" s="4" t="inlineStr">
        <is>
          <t>Your data</t>
        </is>
      </c>
    </row>
    <row r="16">
      <c r="A16" s="4" t="inlineStr">
        <is>
          <t>Margin per customer per year</t>
        </is>
      </c>
      <c r="B16" s="5">
        <f>B13+B14*(B15-1)</f>
        <v/>
      </c>
      <c r="C16" s="5">
        <f>C13+C14*(C15-1)</f>
        <v/>
      </c>
      <c r="D16" s="4" t="inlineStr"/>
    </row>
    <row r="18">
      <c r="A18" s="2" t="inlineStr">
        <is>
          <t>Example numbers only. Check marketplace pricing policies before pricing differently across channels.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